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kolka\Documents\Rozpočet MŠ 20126\"/>
    </mc:Choice>
  </mc:AlternateContent>
  <xr:revisionPtr revIDLastSave="0" documentId="13_ncr:1_{3AAA9ED4-E84F-460C-A0BC-47836FBC77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43" i="1"/>
  <c r="B45" i="1" l="1"/>
  <c r="B50" i="1" s="1"/>
</calcChain>
</file>

<file path=xl/sharedStrings.xml><?xml version="1.0" encoding="utf-8"?>
<sst xmlns="http://schemas.openxmlformats.org/spreadsheetml/2006/main" count="41" uniqueCount="41">
  <si>
    <t>Mateřská škola, Konecchlumí</t>
  </si>
  <si>
    <t>Zákonné pojištění odpovědnosti:</t>
  </si>
  <si>
    <t>Cestovní náhrady:</t>
  </si>
  <si>
    <t>Pomůcky, IT vybavení:</t>
  </si>
  <si>
    <t>Předpokládaná částka:</t>
  </si>
  <si>
    <t>Provozní náklady:</t>
  </si>
  <si>
    <t>Poštovné</t>
  </si>
  <si>
    <t>Služby</t>
  </si>
  <si>
    <t>Spotřeba všeobecného materiálu MŠ, ŠJ</t>
  </si>
  <si>
    <t>Pracovní a ochranné pomůcky MŠ, ŠJ</t>
  </si>
  <si>
    <t>Léky, zdravonický materiál</t>
  </si>
  <si>
    <t>Prádlo, ručníky, povlečení</t>
  </si>
  <si>
    <t>Knihy, tisk MŠ, ŠJ</t>
  </si>
  <si>
    <t>Kancelářské potřeby MŠ, ŠJ</t>
  </si>
  <si>
    <t>Drobný majetek MŠ, ŠJ</t>
  </si>
  <si>
    <t>Čistící prostředky MŠ, ŠJ</t>
  </si>
  <si>
    <t>Energie</t>
  </si>
  <si>
    <t>Voda</t>
  </si>
  <si>
    <t>BOZP</t>
  </si>
  <si>
    <t>Účetní</t>
  </si>
  <si>
    <t>GDPR</t>
  </si>
  <si>
    <t>Webové stránky školy, propagace</t>
  </si>
  <si>
    <t>Ostatní</t>
  </si>
  <si>
    <t>Služby banky</t>
  </si>
  <si>
    <t>Telefon, internet</t>
  </si>
  <si>
    <t>Pojištění majetku, zaměstnanců</t>
  </si>
  <si>
    <t>Program ŠJ, HACCP, software, školení</t>
  </si>
  <si>
    <t>Příjmy:</t>
  </si>
  <si>
    <t>Předpokládané školné od zákonných zástupců:</t>
  </si>
  <si>
    <t>FKSP:</t>
  </si>
  <si>
    <t>Platy nepedagogických pracovníků včetně odvodů:</t>
  </si>
  <si>
    <t>V2</t>
  </si>
  <si>
    <t>Výdaje 1 + Výdaje 2:</t>
  </si>
  <si>
    <t>V1:</t>
  </si>
  <si>
    <t>Požadovaná částka od zřizovatele:</t>
  </si>
  <si>
    <t>Výdaje - od ledna 2026:</t>
  </si>
  <si>
    <t>Náhrady platu, ostatní:</t>
  </si>
  <si>
    <t>Návrh rozpočtu 2026</t>
  </si>
  <si>
    <t>Správa MŠ, Kartotéka</t>
  </si>
  <si>
    <t>Elektřina, plyn (hradí OÚ) rezerva z RUD</t>
  </si>
  <si>
    <t>Opravy, revize, údržba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</si>
</sst>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000000"/>
      <name val="Arial CE"/>
      <charset val="238"/>
    </font>
    <font>
      <b/>
      <sz val="12"/>
      <color rgb="FF000000"/>
      <name val="Arial CE"/>
      <charset val="238"/>
    </font>
    <font>
      <b/>
      <sz val="12"/>
      <color rgb="FF0070C0"/>
      <name val="Arial CE"/>
      <charset val="238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2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0" fontId="8" fillId="0" borderId="1" xfId="0" applyFont="1" applyBorder="1"/>
    <xf numFmtId="3" fontId="2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10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abSelected="1" topLeftCell="A28" zoomScale="88" zoomScaleNormal="40" workbookViewId="0">
      <selection activeCell="B58" sqref="B58"/>
    </sheetView>
  </sheetViews>
  <sheetFormatPr defaultRowHeight="14.4" x14ac:dyDescent="0.3"/>
  <cols>
    <col min="1" max="1" width="58.33203125" customWidth="1"/>
    <col min="2" max="2" width="35.21875" customWidth="1"/>
  </cols>
  <sheetData>
    <row r="1" spans="1:2" ht="15.6" x14ac:dyDescent="0.3">
      <c r="A1" s="1" t="s">
        <v>0</v>
      </c>
      <c r="B1" s="2"/>
    </row>
    <row r="2" spans="1:2" ht="15.6" x14ac:dyDescent="0.3">
      <c r="A2" s="1" t="s">
        <v>37</v>
      </c>
      <c r="B2" s="2"/>
    </row>
    <row r="3" spans="1:2" ht="15.6" x14ac:dyDescent="0.3">
      <c r="A3" s="2"/>
      <c r="B3" s="2"/>
    </row>
    <row r="4" spans="1:2" ht="15.6" x14ac:dyDescent="0.3">
      <c r="A4" s="7" t="s">
        <v>35</v>
      </c>
      <c r="B4" s="7" t="s">
        <v>4</v>
      </c>
    </row>
    <row r="5" spans="1:2" ht="15.6" x14ac:dyDescent="0.3">
      <c r="A5" s="8" t="s">
        <v>30</v>
      </c>
      <c r="B5" s="8">
        <v>1013027</v>
      </c>
    </row>
    <row r="6" spans="1:2" ht="15.6" x14ac:dyDescent="0.3">
      <c r="A6" s="8" t="s">
        <v>29</v>
      </c>
      <c r="B6" s="8">
        <v>7571</v>
      </c>
    </row>
    <row r="7" spans="1:2" ht="15.6" x14ac:dyDescent="0.3">
      <c r="A7" s="8" t="s">
        <v>3</v>
      </c>
      <c r="B7" s="8">
        <v>10000</v>
      </c>
    </row>
    <row r="8" spans="1:2" ht="15.6" x14ac:dyDescent="0.3">
      <c r="A8" s="8" t="s">
        <v>36</v>
      </c>
      <c r="B8" s="8">
        <v>12500</v>
      </c>
    </row>
    <row r="9" spans="1:2" ht="15.6" x14ac:dyDescent="0.3">
      <c r="A9" s="8" t="s">
        <v>1</v>
      </c>
      <c r="B9" s="8">
        <v>15000</v>
      </c>
    </row>
    <row r="10" spans="1:2" ht="15.6" x14ac:dyDescent="0.3">
      <c r="A10" s="8" t="s">
        <v>2</v>
      </c>
      <c r="B10" s="8">
        <v>12000</v>
      </c>
    </row>
    <row r="11" spans="1:2" ht="15.6" x14ac:dyDescent="0.3">
      <c r="A11" s="8"/>
      <c r="B11" s="7"/>
    </row>
    <row r="12" spans="1:2" ht="15.6" x14ac:dyDescent="0.3">
      <c r="A12" s="9" t="s">
        <v>33</v>
      </c>
      <c r="B12" s="9">
        <f>SUM(B5:B11)</f>
        <v>1070098</v>
      </c>
    </row>
    <row r="13" spans="1:2" ht="15.6" x14ac:dyDescent="0.3">
      <c r="A13" s="8"/>
      <c r="B13" s="8"/>
    </row>
    <row r="14" spans="1:2" ht="15.6" x14ac:dyDescent="0.3">
      <c r="A14" s="7" t="s">
        <v>5</v>
      </c>
      <c r="B14" s="8"/>
    </row>
    <row r="15" spans="1:2" ht="15.6" x14ac:dyDescent="0.3">
      <c r="A15" s="3" t="s">
        <v>8</v>
      </c>
      <c r="B15" s="8">
        <v>55000</v>
      </c>
    </row>
    <row r="16" spans="1:2" ht="15.6" x14ac:dyDescent="0.3">
      <c r="A16" s="3" t="s">
        <v>9</v>
      </c>
      <c r="B16" s="8">
        <v>5000</v>
      </c>
    </row>
    <row r="17" spans="1:2" ht="15.6" x14ac:dyDescent="0.3">
      <c r="A17" s="3" t="s">
        <v>10</v>
      </c>
      <c r="B17" s="8">
        <v>2000</v>
      </c>
    </row>
    <row r="18" spans="1:2" ht="15.6" x14ac:dyDescent="0.3">
      <c r="A18" s="3" t="s">
        <v>11</v>
      </c>
      <c r="B18" s="8">
        <v>5000</v>
      </c>
    </row>
    <row r="19" spans="1:2" ht="15.6" x14ac:dyDescent="0.3">
      <c r="A19" s="3" t="s">
        <v>12</v>
      </c>
      <c r="B19" s="8">
        <v>2500</v>
      </c>
    </row>
    <row r="20" spans="1:2" ht="15.6" x14ac:dyDescent="0.3">
      <c r="A20" s="3" t="s">
        <v>13</v>
      </c>
      <c r="B20" s="10">
        <v>5000</v>
      </c>
    </row>
    <row r="21" spans="1:2" ht="15.6" x14ac:dyDescent="0.3">
      <c r="A21" s="3" t="s">
        <v>14</v>
      </c>
      <c r="B21" s="10">
        <v>5000</v>
      </c>
    </row>
    <row r="22" spans="1:2" ht="15.6" x14ac:dyDescent="0.3">
      <c r="A22" s="3" t="s">
        <v>15</v>
      </c>
      <c r="B22" s="10">
        <v>11000</v>
      </c>
    </row>
    <row r="23" spans="1:2" ht="15.6" x14ac:dyDescent="0.3">
      <c r="A23" s="3"/>
      <c r="B23" s="8"/>
    </row>
    <row r="24" spans="1:2" ht="15.6" x14ac:dyDescent="0.3">
      <c r="A24" s="4" t="s">
        <v>16</v>
      </c>
      <c r="B24" s="8"/>
    </row>
    <row r="25" spans="1:2" ht="15.6" x14ac:dyDescent="0.3">
      <c r="A25" s="3" t="s">
        <v>17</v>
      </c>
      <c r="B25" s="10">
        <v>10000</v>
      </c>
    </row>
    <row r="26" spans="1:2" ht="15.6" x14ac:dyDescent="0.3">
      <c r="A26" s="3" t="s">
        <v>39</v>
      </c>
      <c r="B26" s="8">
        <v>0</v>
      </c>
    </row>
    <row r="27" spans="1:2" ht="15.6" x14ac:dyDescent="0.3">
      <c r="A27" s="3"/>
      <c r="B27" s="8"/>
    </row>
    <row r="28" spans="1:2" ht="15.6" x14ac:dyDescent="0.3">
      <c r="A28" s="4" t="s">
        <v>7</v>
      </c>
      <c r="B28" s="8"/>
    </row>
    <row r="29" spans="1:2" ht="15.6" x14ac:dyDescent="0.3">
      <c r="A29" s="3" t="s">
        <v>40</v>
      </c>
      <c r="B29" s="8">
        <v>15000</v>
      </c>
    </row>
    <row r="30" spans="1:2" ht="15.6" x14ac:dyDescent="0.3">
      <c r="A30" s="3" t="s">
        <v>18</v>
      </c>
      <c r="B30" s="8">
        <v>7500</v>
      </c>
    </row>
    <row r="31" spans="1:2" ht="15.6" x14ac:dyDescent="0.3">
      <c r="A31" s="3" t="s">
        <v>19</v>
      </c>
      <c r="B31" s="8">
        <v>70000</v>
      </c>
    </row>
    <row r="32" spans="1:2" ht="15.6" x14ac:dyDescent="0.3">
      <c r="A32" s="3" t="s">
        <v>20</v>
      </c>
      <c r="B32" s="8">
        <v>12000</v>
      </c>
    </row>
    <row r="33" spans="1:2" ht="15.6" x14ac:dyDescent="0.3">
      <c r="A33" s="3" t="s">
        <v>21</v>
      </c>
      <c r="B33" s="8">
        <v>15000</v>
      </c>
    </row>
    <row r="34" spans="1:2" ht="15.6" x14ac:dyDescent="0.3">
      <c r="A34" s="3" t="s">
        <v>26</v>
      </c>
      <c r="B34" s="8">
        <v>15000</v>
      </c>
    </row>
    <row r="35" spans="1:2" ht="15.6" x14ac:dyDescent="0.3">
      <c r="A35" s="3" t="s">
        <v>38</v>
      </c>
      <c r="B35" s="8">
        <v>12500</v>
      </c>
    </row>
    <row r="37" spans="1:2" ht="15.6" x14ac:dyDescent="0.3">
      <c r="B37" s="8"/>
    </row>
    <row r="38" spans="1:2" ht="15.6" x14ac:dyDescent="0.3">
      <c r="A38" s="4" t="s">
        <v>22</v>
      </c>
      <c r="B38" s="8"/>
    </row>
    <row r="39" spans="1:2" ht="15.6" x14ac:dyDescent="0.3">
      <c r="A39" s="3" t="s">
        <v>25</v>
      </c>
      <c r="B39" s="8">
        <v>10000</v>
      </c>
    </row>
    <row r="40" spans="1:2" ht="15.6" x14ac:dyDescent="0.3">
      <c r="A40" s="3" t="s">
        <v>23</v>
      </c>
      <c r="B40" s="8">
        <v>4500</v>
      </c>
    </row>
    <row r="41" spans="1:2" ht="15.6" x14ac:dyDescent="0.3">
      <c r="A41" s="3" t="s">
        <v>24</v>
      </c>
      <c r="B41" s="8">
        <v>20000</v>
      </c>
    </row>
    <row r="42" spans="1:2" ht="15.6" x14ac:dyDescent="0.3">
      <c r="A42" s="3" t="s">
        <v>6</v>
      </c>
      <c r="B42" s="8">
        <v>2902</v>
      </c>
    </row>
    <row r="43" spans="1:2" ht="15.6" x14ac:dyDescent="0.3">
      <c r="A43" s="6" t="s">
        <v>31</v>
      </c>
      <c r="B43" s="9">
        <f>SUM(B15:B42)</f>
        <v>284902</v>
      </c>
    </row>
    <row r="44" spans="1:2" ht="15.6" x14ac:dyDescent="0.3">
      <c r="A44" s="5"/>
      <c r="B44" s="11"/>
    </row>
    <row r="45" spans="1:2" ht="15.6" x14ac:dyDescent="0.3">
      <c r="A45" s="6" t="s">
        <v>32</v>
      </c>
      <c r="B45" s="9">
        <f>SUM(B43,B12)</f>
        <v>1355000</v>
      </c>
    </row>
    <row r="46" spans="1:2" ht="15.6" x14ac:dyDescent="0.3">
      <c r="A46" s="3"/>
      <c r="B46" s="8"/>
    </row>
    <row r="47" spans="1:2" ht="15.6" x14ac:dyDescent="0.3">
      <c r="A47" s="4" t="s">
        <v>27</v>
      </c>
      <c r="B47" s="8"/>
    </row>
    <row r="48" spans="1:2" ht="15.6" x14ac:dyDescent="0.3">
      <c r="A48" s="12" t="s">
        <v>28</v>
      </c>
      <c r="B48" s="12">
        <v>-55000</v>
      </c>
    </row>
    <row r="49" spans="1:2" ht="15.6" x14ac:dyDescent="0.3">
      <c r="A49" s="8"/>
      <c r="B49" s="8"/>
    </row>
    <row r="50" spans="1:2" ht="15.6" x14ac:dyDescent="0.3">
      <c r="A50" s="13" t="s">
        <v>34</v>
      </c>
      <c r="B50" s="13">
        <f>SUM(B48:B49,B45)</f>
        <v>1300000</v>
      </c>
    </row>
    <row r="51" spans="1:2" ht="15.6" x14ac:dyDescent="0.3">
      <c r="A51" s="2"/>
      <c r="B51" s="2"/>
    </row>
    <row r="52" spans="1:2" ht="15.6" x14ac:dyDescent="0.3">
      <c r="A52" s="2"/>
      <c r="B52" s="2"/>
    </row>
    <row r="53" spans="1:2" ht="15.6" x14ac:dyDescent="0.3">
      <c r="A53" s="2"/>
      <c r="B5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Skolka</dc:creator>
  <cp:lastModifiedBy>Skolka</cp:lastModifiedBy>
  <dcterms:created xsi:type="dcterms:W3CDTF">2015-06-05T18:19:34Z</dcterms:created>
  <dcterms:modified xsi:type="dcterms:W3CDTF">2025-12-03T16:57:22Z</dcterms:modified>
</cp:coreProperties>
</file>